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9afe1b543c8f812/"/>
    </mc:Choice>
  </mc:AlternateContent>
  <xr:revisionPtr revIDLastSave="0" documentId="8_{FDE99635-9F40-4854-8947-015B2B45134C}" xr6:coauthVersionLast="47" xr6:coauthVersionMax="47" xr10:uidLastSave="{00000000-0000-0000-0000-000000000000}"/>
  <bookViews>
    <workbookView xWindow="11295" yWindow="0" windowWidth="18615" windowHeight="10455" xr2:uid="{94180FFF-AA33-48E3-9458-9AEBBC3692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F26" i="1" s="1"/>
  <c r="H26" i="1" s="1"/>
  <c r="I26" i="1" s="1"/>
  <c r="B25" i="1"/>
  <c r="F25" i="1" s="1"/>
  <c r="H25" i="1" s="1"/>
  <c r="I25" i="1" s="1"/>
  <c r="B24" i="1"/>
  <c r="F24" i="1" s="1"/>
  <c r="H24" i="1" s="1"/>
  <c r="I24" i="1" s="1"/>
  <c r="B23" i="1"/>
  <c r="F23" i="1" s="1"/>
  <c r="H23" i="1" s="1"/>
  <c r="I23" i="1" s="1"/>
  <c r="A22" i="1"/>
  <c r="B22" i="1" s="1"/>
  <c r="F22" i="1" s="1"/>
  <c r="H22" i="1" s="1"/>
  <c r="I22" i="1" s="1"/>
  <c r="B21" i="1"/>
  <c r="F21" i="1" s="1"/>
  <c r="H21" i="1" s="1"/>
  <c r="I21" i="1" s="1"/>
  <c r="B18" i="1"/>
  <c r="F18" i="1" s="1"/>
  <c r="H18" i="1" s="1"/>
  <c r="I18" i="1" s="1"/>
  <c r="B17" i="1"/>
  <c r="F17" i="1" s="1"/>
  <c r="H17" i="1" s="1"/>
  <c r="I17" i="1" s="1"/>
  <c r="B16" i="1"/>
  <c r="B9" i="1"/>
  <c r="F9" i="1" s="1"/>
  <c r="H9" i="1" s="1"/>
  <c r="I9" i="1" s="1"/>
  <c r="B8" i="1"/>
  <c r="F8" i="1" s="1"/>
  <c r="H8" i="1" s="1"/>
  <c r="I8" i="1" s="1"/>
  <c r="B7" i="1"/>
  <c r="F7" i="1" s="1"/>
  <c r="H7" i="1" s="1"/>
  <c r="I7" i="1" s="1"/>
  <c r="B6" i="1"/>
  <c r="B5" i="1"/>
  <c r="B4" i="1"/>
  <c r="F4" i="1" s="1"/>
  <c r="H4" i="1" s="1"/>
  <c r="I4" i="1" s="1"/>
  <c r="B15" i="1"/>
  <c r="F15" i="1"/>
  <c r="H15" i="1" s="1"/>
  <c r="I15" i="1" s="1"/>
  <c r="F16" i="1"/>
  <c r="H16" i="1" s="1"/>
  <c r="I16" i="1" s="1"/>
  <c r="B14" i="1"/>
  <c r="F14" i="1" s="1"/>
  <c r="H14" i="1" s="1"/>
  <c r="I14" i="1" s="1"/>
  <c r="A14" i="1"/>
  <c r="B13" i="1"/>
  <c r="F13" i="1" s="1"/>
  <c r="H13" i="1" s="1"/>
  <c r="I13" i="1" s="1"/>
  <c r="F6" i="1"/>
  <c r="H6" i="1" s="1"/>
  <c r="I6" i="1" s="1"/>
  <c r="A5" i="1"/>
  <c r="F5" i="1" l="1"/>
  <c r="H5" i="1" s="1"/>
  <c r="I5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250C1-80EB-4DC3-AF66-627EC1B9218F}">
  <dimension ref="A1:I26"/>
  <sheetViews>
    <sheetView tabSelected="1" workbookViewId="0">
      <selection activeCell="K17" sqref="K17"/>
    </sheetView>
  </sheetViews>
  <sheetFormatPr defaultRowHeight="15" x14ac:dyDescent="0.25"/>
  <sheetData>
    <row r="1" spans="1:9" x14ac:dyDescent="0.25">
      <c r="A1">
        <v>16.5</v>
      </c>
    </row>
    <row r="2" spans="1:9" x14ac:dyDescent="0.25">
      <c r="A2">
        <v>5.0002899999999997</v>
      </c>
    </row>
    <row r="4" spans="1:9" x14ac:dyDescent="0.25">
      <c r="A4">
        <v>500</v>
      </c>
      <c r="B4">
        <f>(A$1+A$2)*A4/100</f>
        <v>107.50145000000001</v>
      </c>
      <c r="C4">
        <v>4.2300000000000004</v>
      </c>
      <c r="D4">
        <v>5.0002899999999997</v>
      </c>
      <c r="E4">
        <v>16.510000000000002</v>
      </c>
      <c r="F4">
        <f>B4+C4</f>
        <v>111.73145000000001</v>
      </c>
      <c r="H4">
        <f>G4+F4</f>
        <v>111.73145000000001</v>
      </c>
      <c r="I4">
        <f>H4/A4</f>
        <v>0.22346290000000002</v>
      </c>
    </row>
    <row r="5" spans="1:9" x14ac:dyDescent="0.25">
      <c r="A5">
        <f>A4+500</f>
        <v>1000</v>
      </c>
      <c r="B5">
        <f t="shared" ref="B5:B9" si="0">(A$1+A$2)*A5/100</f>
        <v>215.00290000000001</v>
      </c>
      <c r="C5">
        <v>4.2300000000000004</v>
      </c>
      <c r="D5">
        <v>5.0002899999999997</v>
      </c>
      <c r="E5">
        <v>16.510000000000002</v>
      </c>
      <c r="F5">
        <f t="shared" ref="F5:F9" si="1">B5+C5</f>
        <v>219.2329</v>
      </c>
      <c r="G5">
        <v>-100</v>
      </c>
      <c r="H5">
        <f>G5+F5</f>
        <v>119.2329</v>
      </c>
      <c r="I5">
        <f t="shared" ref="I5:I9" si="2">H5/A5</f>
        <v>0.1192329</v>
      </c>
    </row>
    <row r="6" spans="1:9" x14ac:dyDescent="0.25">
      <c r="A6">
        <v>1500</v>
      </c>
      <c r="B6">
        <f t="shared" si="0"/>
        <v>322.50434999999999</v>
      </c>
      <c r="C6">
        <v>4.2300000000000004</v>
      </c>
      <c r="D6">
        <v>5.0002899999999997</v>
      </c>
      <c r="E6">
        <v>16.510000000000002</v>
      </c>
      <c r="F6">
        <f t="shared" si="1"/>
        <v>326.73435000000001</v>
      </c>
      <c r="G6">
        <v>-100</v>
      </c>
      <c r="H6">
        <f t="shared" ref="H6:H9" si="3">G6+F6</f>
        <v>226.73435000000001</v>
      </c>
      <c r="I6">
        <f t="shared" si="2"/>
        <v>0.15115623333333333</v>
      </c>
    </row>
    <row r="7" spans="1:9" x14ac:dyDescent="0.25">
      <c r="A7">
        <v>2000</v>
      </c>
      <c r="B7">
        <f t="shared" si="0"/>
        <v>430.00580000000002</v>
      </c>
      <c r="C7">
        <v>4.2300000000000004</v>
      </c>
      <c r="D7">
        <v>5.0002899999999997</v>
      </c>
      <c r="E7">
        <v>16.510000000000002</v>
      </c>
      <c r="F7">
        <f t="shared" si="1"/>
        <v>434.23580000000004</v>
      </c>
      <c r="G7">
        <v>-100</v>
      </c>
      <c r="H7">
        <f t="shared" si="3"/>
        <v>334.23580000000004</v>
      </c>
      <c r="I7">
        <f t="shared" si="2"/>
        <v>0.16711790000000001</v>
      </c>
    </row>
    <row r="8" spans="1:9" x14ac:dyDescent="0.25">
      <c r="A8">
        <v>2500</v>
      </c>
      <c r="B8">
        <f t="shared" si="0"/>
        <v>537.50725</v>
      </c>
      <c r="C8">
        <v>4.2300000000000004</v>
      </c>
      <c r="D8">
        <v>5.0002899999999997</v>
      </c>
      <c r="E8">
        <v>16.510000000000002</v>
      </c>
      <c r="F8">
        <f t="shared" si="1"/>
        <v>541.73725000000002</v>
      </c>
      <c r="G8">
        <v>-100</v>
      </c>
      <c r="H8">
        <f t="shared" si="3"/>
        <v>441.73725000000002</v>
      </c>
      <c r="I8">
        <f t="shared" si="2"/>
        <v>0.17669490000000002</v>
      </c>
    </row>
    <row r="9" spans="1:9" x14ac:dyDescent="0.25">
      <c r="A9">
        <v>3000</v>
      </c>
      <c r="B9">
        <f t="shared" si="0"/>
        <v>645.00869999999998</v>
      </c>
      <c r="C9">
        <v>4.2300000000000004</v>
      </c>
      <c r="D9">
        <v>5.0002899999999997</v>
      </c>
      <c r="E9">
        <v>16.510000000000002</v>
      </c>
      <c r="F9">
        <f t="shared" si="1"/>
        <v>649.23869999999999</v>
      </c>
      <c r="G9">
        <v>-100</v>
      </c>
      <c r="H9">
        <f t="shared" si="3"/>
        <v>549.23869999999999</v>
      </c>
      <c r="I9">
        <f t="shared" si="2"/>
        <v>0.18307956666666667</v>
      </c>
    </row>
    <row r="13" spans="1:9" x14ac:dyDescent="0.25">
      <c r="A13">
        <v>500</v>
      </c>
      <c r="B13">
        <f>(D13+E13)*A13/100</f>
        <v>85.941450000000003</v>
      </c>
      <c r="C13">
        <v>4.2300000000000004</v>
      </c>
      <c r="D13">
        <v>5.0002899999999997</v>
      </c>
      <c r="E13">
        <v>12.188000000000001</v>
      </c>
      <c r="F13">
        <f>B13+C13</f>
        <v>90.171450000000007</v>
      </c>
      <c r="H13">
        <f>G13+F13</f>
        <v>90.171450000000007</v>
      </c>
      <c r="I13">
        <f>H13/A13</f>
        <v>0.18034290000000003</v>
      </c>
    </row>
    <row r="14" spans="1:9" x14ac:dyDescent="0.25">
      <c r="A14">
        <f>A13+500</f>
        <v>1000</v>
      </c>
      <c r="B14">
        <f t="shared" ref="B14:B18" si="4">(D14+E14)*A14/100</f>
        <v>171.88290000000001</v>
      </c>
      <c r="C14">
        <v>4.2300000000000004</v>
      </c>
      <c r="D14">
        <v>5.0002899999999997</v>
      </c>
      <c r="E14">
        <v>12.188000000000001</v>
      </c>
      <c r="F14">
        <f t="shared" ref="F14:F18" si="5">B14+C14</f>
        <v>176.1129</v>
      </c>
      <c r="G14">
        <v>0</v>
      </c>
      <c r="H14">
        <f>G14+F14</f>
        <v>176.1129</v>
      </c>
      <c r="I14">
        <f t="shared" ref="I14:I18" si="6">H14/A14</f>
        <v>0.17611289999999999</v>
      </c>
    </row>
    <row r="15" spans="1:9" x14ac:dyDescent="0.25">
      <c r="A15">
        <v>1500</v>
      </c>
      <c r="B15">
        <f>(D15+E15)*(A15-1000)/100</f>
        <v>75.941450000000003</v>
      </c>
      <c r="C15">
        <v>4.2300000000000004</v>
      </c>
      <c r="D15">
        <v>5.0002899999999997</v>
      </c>
      <c r="E15">
        <v>10.188000000000001</v>
      </c>
      <c r="F15">
        <f t="shared" si="5"/>
        <v>80.171450000000007</v>
      </c>
      <c r="G15">
        <v>176.1129</v>
      </c>
      <c r="H15">
        <f t="shared" ref="H15:H18" si="7">G15+F15</f>
        <v>256.28435000000002</v>
      </c>
      <c r="I15">
        <f t="shared" si="6"/>
        <v>0.17085623333333336</v>
      </c>
    </row>
    <row r="16" spans="1:9" x14ac:dyDescent="0.25">
      <c r="A16">
        <v>2000</v>
      </c>
      <c r="B16">
        <f t="shared" ref="B16:B18" si="8">(D16+E16)*(A16-1000)/100</f>
        <v>151.88290000000001</v>
      </c>
      <c r="C16">
        <v>4.2300000000000004</v>
      </c>
      <c r="D16">
        <v>5.0002899999999997</v>
      </c>
      <c r="E16">
        <v>10.188000000000001</v>
      </c>
      <c r="F16">
        <f t="shared" si="5"/>
        <v>156.1129</v>
      </c>
      <c r="G16">
        <v>176.1129</v>
      </c>
      <c r="H16">
        <f t="shared" si="7"/>
        <v>332.22579999999999</v>
      </c>
      <c r="I16">
        <f t="shared" si="6"/>
        <v>0.16611290000000001</v>
      </c>
    </row>
    <row r="17" spans="1:9" x14ac:dyDescent="0.25">
      <c r="A17">
        <v>2500</v>
      </c>
      <c r="B17">
        <f t="shared" si="8"/>
        <v>227.82435000000001</v>
      </c>
      <c r="C17">
        <v>4.2300000000000004</v>
      </c>
      <c r="D17">
        <v>5.0002899999999997</v>
      </c>
      <c r="E17">
        <v>10.188000000000001</v>
      </c>
      <c r="F17">
        <f t="shared" si="5"/>
        <v>232.05435</v>
      </c>
      <c r="G17">
        <v>176.1129</v>
      </c>
      <c r="H17">
        <f t="shared" si="7"/>
        <v>408.16724999999997</v>
      </c>
      <c r="I17">
        <f t="shared" si="6"/>
        <v>0.16326689999999999</v>
      </c>
    </row>
    <row r="18" spans="1:9" x14ac:dyDescent="0.25">
      <c r="A18">
        <v>3000</v>
      </c>
      <c r="B18">
        <f t="shared" si="8"/>
        <v>303.76580000000001</v>
      </c>
      <c r="C18">
        <v>4.2300000000000004</v>
      </c>
      <c r="D18">
        <v>5.0002899999999997</v>
      </c>
      <c r="E18">
        <v>10.188000000000001</v>
      </c>
      <c r="F18">
        <f t="shared" si="5"/>
        <v>307.99580000000003</v>
      </c>
      <c r="G18">
        <v>176.1129</v>
      </c>
      <c r="H18">
        <f t="shared" si="7"/>
        <v>484.1087</v>
      </c>
      <c r="I18">
        <f t="shared" si="6"/>
        <v>0.16136956666666666</v>
      </c>
    </row>
    <row r="21" spans="1:9" x14ac:dyDescent="0.25">
      <c r="A21">
        <v>500</v>
      </c>
      <c r="B21">
        <f>(D21+E21)*A21/100</f>
        <v>84.941450000000003</v>
      </c>
      <c r="C21">
        <v>4.2300000000000004</v>
      </c>
      <c r="D21">
        <v>5.0002899999999997</v>
      </c>
      <c r="E21">
        <v>11.988</v>
      </c>
      <c r="F21">
        <f>B21+C21</f>
        <v>89.171450000000007</v>
      </c>
      <c r="H21">
        <f>G21+F21</f>
        <v>89.171450000000007</v>
      </c>
      <c r="I21">
        <f>H21/A21</f>
        <v>0.17834290000000003</v>
      </c>
    </row>
    <row r="22" spans="1:9" x14ac:dyDescent="0.25">
      <c r="A22">
        <f>A21+500</f>
        <v>1000</v>
      </c>
      <c r="B22">
        <f t="shared" ref="B22" si="9">(D22+E22)*A22/100</f>
        <v>169.88290000000001</v>
      </c>
      <c r="C22">
        <v>4.2300000000000004</v>
      </c>
      <c r="D22">
        <v>5.0002899999999997</v>
      </c>
      <c r="E22">
        <v>11.988</v>
      </c>
      <c r="F22">
        <f t="shared" ref="F22:F26" si="10">B22+C22</f>
        <v>174.1129</v>
      </c>
      <c r="G22">
        <v>0</v>
      </c>
      <c r="H22">
        <f>G22+F22</f>
        <v>174.1129</v>
      </c>
      <c r="I22">
        <f t="shared" ref="I22:I26" si="11">H22/A22</f>
        <v>0.17411289999999999</v>
      </c>
    </row>
    <row r="23" spans="1:9" x14ac:dyDescent="0.25">
      <c r="A23">
        <v>1500</v>
      </c>
      <c r="B23">
        <f>(D23+E23)*(A23-1000)/100</f>
        <v>74.941449999999989</v>
      </c>
      <c r="C23">
        <v>4.2300000000000004</v>
      </c>
      <c r="D23">
        <v>5.0002899999999997</v>
      </c>
      <c r="E23">
        <v>9.9879999999999995</v>
      </c>
      <c r="F23">
        <f t="shared" si="10"/>
        <v>79.171449999999993</v>
      </c>
      <c r="G23">
        <v>174.1129</v>
      </c>
      <c r="H23">
        <f t="shared" ref="H23:H26" si="12">G23+F23</f>
        <v>253.28434999999999</v>
      </c>
      <c r="I23">
        <f t="shared" si="11"/>
        <v>0.16885623333333333</v>
      </c>
    </row>
    <row r="24" spans="1:9" x14ac:dyDescent="0.25">
      <c r="A24">
        <v>2000</v>
      </c>
      <c r="B24">
        <f t="shared" ref="B24:B26" si="13">(D24+E24)*(A24-1000)/100</f>
        <v>149.88289999999998</v>
      </c>
      <c r="C24">
        <v>4.2300000000000004</v>
      </c>
      <c r="D24">
        <v>5.0002899999999997</v>
      </c>
      <c r="E24">
        <v>9.9879999999999995</v>
      </c>
      <c r="F24">
        <f t="shared" si="10"/>
        <v>154.11289999999997</v>
      </c>
      <c r="G24">
        <v>174.1129</v>
      </c>
      <c r="H24">
        <f t="shared" si="12"/>
        <v>328.22579999999994</v>
      </c>
      <c r="I24">
        <f t="shared" si="11"/>
        <v>0.16411289999999998</v>
      </c>
    </row>
    <row r="25" spans="1:9" x14ac:dyDescent="0.25">
      <c r="A25">
        <v>2500</v>
      </c>
      <c r="B25">
        <f t="shared" si="13"/>
        <v>224.82434999999998</v>
      </c>
      <c r="C25">
        <v>4.2300000000000004</v>
      </c>
      <c r="D25">
        <v>5.0002899999999997</v>
      </c>
      <c r="E25">
        <v>9.9879999999999995</v>
      </c>
      <c r="F25">
        <f t="shared" si="10"/>
        <v>229.05434999999997</v>
      </c>
      <c r="G25">
        <v>174.1129</v>
      </c>
      <c r="H25">
        <f t="shared" si="12"/>
        <v>403.16724999999997</v>
      </c>
      <c r="I25">
        <f t="shared" si="11"/>
        <v>0.16126689999999999</v>
      </c>
    </row>
    <row r="26" spans="1:9" x14ac:dyDescent="0.25">
      <c r="A26">
        <v>3000</v>
      </c>
      <c r="B26">
        <f t="shared" si="13"/>
        <v>299.76579999999996</v>
      </c>
      <c r="C26">
        <v>4.2300000000000004</v>
      </c>
      <c r="D26">
        <v>5.0002899999999997</v>
      </c>
      <c r="E26">
        <v>9.9879999999999995</v>
      </c>
      <c r="F26">
        <f t="shared" si="10"/>
        <v>303.99579999999997</v>
      </c>
      <c r="G26">
        <v>174.1129</v>
      </c>
      <c r="H26">
        <f t="shared" si="12"/>
        <v>478.1087</v>
      </c>
      <c r="I26">
        <f t="shared" si="11"/>
        <v>0.15936956666666666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Weldon Beardain</dc:creator>
  <cp:lastModifiedBy>Weldon Beardain</cp:lastModifiedBy>
  <dcterms:created xsi:type="dcterms:W3CDTF">2025-05-01T17:25:58Z</dcterms:created>
  <dcterms:modified xsi:type="dcterms:W3CDTF">2025-05-01T21:17:46Z</dcterms:modified>
</cp:coreProperties>
</file>